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2"/>
  </bookViews>
  <sheets>
    <sheet name="หน้า 1" sheetId="1" r:id="rId1"/>
    <sheet name="หน้า 2" sheetId="2" r:id="rId2"/>
    <sheet name="ตัวอย่าง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<sst xmlns="http://schemas.openxmlformats.org/spreadsheetml/2006/main" count="152" uniqueCount="81">
  <si>
    <t>แบบ 2</t>
  </si>
  <si>
    <t>สัญญาการยืมเงิน</t>
  </si>
  <si>
    <t>เลขที่</t>
  </si>
  <si>
    <t>ยื่นต่อ</t>
  </si>
  <si>
    <t>วันครบกำหนด</t>
  </si>
  <si>
    <t>ข้าพเจ้า</t>
  </si>
  <si>
    <t>ตำแหน่ง</t>
  </si>
  <si>
    <t>สังกัด</t>
  </si>
  <si>
    <t>จังหวัด</t>
  </si>
  <si>
    <t>มีความประสงค์ขอยืมเงินจาก</t>
  </si>
  <si>
    <t>ดังรายละเอียดต่อไปนี้</t>
  </si>
  <si>
    <t>(ตัวอักษร)</t>
  </si>
  <si>
    <t>รวมเงิน (บาท)</t>
  </si>
  <si>
    <t>ข้าพเจ้าขอรับรองว่า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</si>
  <si>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</si>
  <si>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</si>
  <si>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</si>
  <si>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</si>
  <si>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คงเหลือ</t>
  </si>
  <si>
    <t>คำชี้แจง</t>
  </si>
  <si>
    <t>ลายมือชื่อ</t>
  </si>
  <si>
    <t>วันที่</t>
  </si>
  <si>
    <t>เสนอ</t>
  </si>
  <si>
    <t>ได้ตรวจสอบแล้ว ข้อมูลข้างต้นถูกต้องทุกประการ</t>
  </si>
  <si>
    <t>ลงชื่อ</t>
  </si>
  <si>
    <t>หัวหน้าผู้ควบคุม</t>
  </si>
  <si>
    <t>ได้ตรวจสอบแล้ว เห็นสมควรอนุมัติให้ยืมตามใบยืมฉบับนี้ได้ จำนวน</t>
  </si>
  <si>
    <t>บาท</t>
  </si>
  <si>
    <t>คำอนุมัติ</t>
  </si>
  <si>
    <t>อนุมัติให้ยืมเงินตามเงื่อนไขข้างต้นได้ จำนวน</t>
  </si>
  <si>
    <t>ใบรับเงิน</t>
  </si>
  <si>
    <t>ได้รับเงินยืม จำนวน</t>
  </si>
  <si>
    <t>ไปเป็นการถูกต้องแล้ว</t>
  </si>
  <si>
    <t xml:space="preserve"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</t>
  </si>
  <si>
    <t>ส่งใช้ภายในกำหนดไว้ในระเบียบมหาวิทยาลัยแม่โจ้ว่าด้วยการใช้เงินรายได้เป็นเงินทดรองราชการ พ.ศ. 2546 และที่แก้ไขเพิ่มเติม ถ้าข้าพเจ้าไม่ส่ง</t>
  </si>
  <si>
    <t>ตามกำหนด ข้าพเจ้ายินยอมให้หักเงินเดือน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</t>
  </si>
  <si>
    <t>ที่ยืมไปจนครบถ้วนได้ทันที</t>
  </si>
  <si>
    <t xml:space="preserve">        ไม่มีสัญญายืมเงินฉบับเก่าคงค้าง</t>
  </si>
  <si>
    <t xml:space="preserve">        มีสัญญายืมเงินฉบับเก่าคงค้าง จำนวน................ฉบับ เป็นเงิน.........................................บาท ดังนี้</t>
  </si>
  <si>
    <t>ผู้ยืม                          วันที่</t>
  </si>
  <si>
    <t xml:space="preserve">เจ้าหน้าที่ผู้ตรวจสอบ ลงชื่อ </t>
  </si>
  <si>
    <t>ผู้รับเงิน       วันที่</t>
  </si>
  <si>
    <t>ผู้อนุมัติ      วันที่</t>
  </si>
  <si>
    <t>คณบดี</t>
  </si>
  <si>
    <t>คณะวิศวกรรมและอุตสาหกรรมเกษตร</t>
  </si>
  <si>
    <t>เชียงใหม่</t>
  </si>
  <si>
    <t xml:space="preserve">บาท                         </t>
  </si>
  <si>
    <t>คณบดี คณะวิศวกรรมและอุตสาหกรรมเกษตร</t>
  </si>
  <si>
    <t>(หน้า 2)</t>
  </si>
  <si>
    <t>รายการส่งใช้เงินยืม</t>
  </si>
  <si>
    <t>สัญญายืมเงิน เลขที่ ................................................</t>
  </si>
  <si>
    <t>ชื่อผู้ยืม............................................................................................</t>
  </si>
  <si>
    <t>การส่งใช้ ครั้งที่</t>
  </si>
  <si>
    <t>วัน เดือน ปี</t>
  </si>
  <si>
    <t>รายการส่งใช้</t>
  </si>
  <si>
    <t>คงค้าง (บาท)</t>
  </si>
  <si>
    <t>ลายมือชื่อผู้รับเงิน</t>
  </si>
  <si>
    <t>ใบรับเลขที่</t>
  </si>
  <si>
    <t>จำนวนเงิน</t>
  </si>
  <si>
    <t>เงินสด</t>
  </si>
  <si>
    <t>ใบสำคัญ</t>
  </si>
  <si>
    <t>หมายเหตุ</t>
  </si>
  <si>
    <t>(1)     ยืมต่อ ผู้อำนวยการกองคลัง หัวหน้ากอง หัวหน้าแผนก หรือตำแหน่งอื่นใดที่ปฏิบัติงานเช่นเดียวกันแล้วแต่กรณี</t>
  </si>
  <si>
    <t>(2)     ให้ระบุชื่อส่วนราชการที่จ่ายเงินยืม</t>
  </si>
  <si>
    <t>(3)     ระบุวัตถุประสงค์ที่จะนำเงินยืมไปใช้จ่าย</t>
  </si>
  <si>
    <t>รองคณบดีฝ่ายบริหาร</t>
  </si>
  <si>
    <t>เพื่อใช้เป็นค่าใช้จ่ายในการ</t>
  </si>
  <si>
    <t>นายอดุลย์  โพธิ</t>
  </si>
  <si>
    <t>นักวิชการเงินและบัญชี</t>
  </si>
  <si>
    <t>1. ใส่ชื่อพร้อมคำนำหน้าชื่อ ( รองศาสตราจารย์ ผู้ช่วยศาสตราจารย์ นาย นาง นางสาว ฯ)</t>
  </si>
  <si>
    <t>2. ใส่ตำแหน่ง (รองศาสตราจารย์ ระดับ 9 ผู้ช่วยศาสตราจารย์ ระดับ 8 อาจารย์ ระดับ 7 เจ้าหน้าที่บริหารงานทั่วไป ชำนาญการ 8 นักวิชาการพัสดุ นักวิทยาศาสตร์ ฯลฯ)</t>
  </si>
  <si>
    <t>3. เหตุผลที่ยืม (ทดรองจจ่าย ค่าใช้จ่ายในการดำเนินโครงการ ค่าใช้จ่ายในการเข้าร่วมฝึกอบรม ค่าใช้จ่ายในการเดินทาง ค่าใช้จ่ายในการประชุม ค่าตอบแทนกรรมการ ฯลฯ)</t>
  </si>
  <si>
    <t>ทดรองจ่ายค่าใช้จ่ายในการเข้าร่วมฝึกอบรม</t>
  </si>
  <si>
    <t>ค่าใช้จ่ายในการเดินทาง 1 - 3 มีนาคม 2553</t>
  </si>
  <si>
    <t>ค่าลงทะเบียน</t>
  </si>
  <si>
    <t>ค่าจ้างเหมาบริการรถยนต์</t>
  </si>
  <si>
    <t xml:space="preserve">4. ระบุค่าใช้จ่ายพร้อมกับวันที่ (ค่าใช้จ่ายในการดำเนินโครงการวันที่ 1 มีนาคม 2553 ค่าใช้จ่ายในการเดินทางวันที่ 1 - 3 มีนาคม 2553 ค่าลงทะเบียน ค่าเบี้ยประชุมกรรมการประจำหลักสูตร ครั้งที่ 1 วันที่ 3 มกราคม 2553 ค่าตอบแทนผู้ตรวจรูปเล่มวิทยานิพนธ์ ของนาย......... ฯลฯ )     </t>
  </si>
  <si>
    <t>ผู้ช่วยศาสตราจารย์ ระดับ 8</t>
  </si>
  <si>
    <t>ผศ.อุมาพร</t>
  </si>
  <si>
    <t>ทดรองจ่ายค่าเดินทางเข้าร่วมอบรมเรื่องเกณฑ์คุณภาพการศึกษาเพื่อการดำเนินงานที่เป็นเลิศ</t>
  </si>
  <si>
    <t>ค่าใช้จ่ายในการเดินทาง วันที่  30 สค- 1 กย. 2553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</si>
</sst>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@\)"/>
    <numFmt numFmtId="200" formatCode="00000"/>
    <numFmt numFmtId="201" formatCode="\-@\-"/>
    <numFmt numFmtId="202" formatCode="\(\-@\-\)"/>
  </numFmts>
  <fonts count="44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color indexed="10"/>
      <name val="TH Niramit AS"/>
      <family val="0"/>
    </font>
    <font>
      <sz val="14"/>
      <color indexed="10"/>
      <name val="TH Niramit AS"/>
      <family val="0"/>
    </font>
    <font>
      <sz val="14"/>
      <color indexed="12"/>
      <name val="TH Niramit AS"/>
      <family val="0"/>
    </font>
    <font>
      <sz val="14"/>
      <color indexed="17"/>
      <name val="TH Niramit AS"/>
      <family val="0"/>
    </font>
    <font>
      <sz val="14"/>
      <color indexed="2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36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199" fontId="19" fillId="0" borderId="12" xfId="0" applyNumberFormat="1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43" fontId="19" fillId="0" borderId="11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9" fillId="0" borderId="18" xfId="0" applyNumberFormat="1" applyFont="1" applyBorder="1" applyAlignment="1">
      <alignment/>
    </xf>
    <xf numFmtId="202" fontId="19" fillId="0" borderId="18" xfId="0" applyNumberFormat="1" applyFont="1" applyBorder="1" applyAlignment="1">
      <alignment horizontal="center" shrinkToFit="1"/>
    </xf>
    <xf numFmtId="0" fontId="18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43" fontId="19" fillId="0" borderId="18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6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3" fillId="0" borderId="21" xfId="0" applyFont="1" applyBorder="1" applyAlignment="1">
      <alignment/>
    </xf>
    <xf numFmtId="0" fontId="25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16</xdr:row>
      <xdr:rowOff>76200</xdr:rowOff>
    </xdr:from>
    <xdr:to>
      <xdr:col>2</xdr:col>
      <xdr:colOff>104775</xdr:colOff>
      <xdr:row>16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695450" y="4276725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1152525</xdr:colOff>
      <xdr:row>17</xdr:row>
      <xdr:rowOff>66675</xdr:rowOff>
    </xdr:from>
    <xdr:to>
      <xdr:col>2</xdr:col>
      <xdr:colOff>104775</xdr:colOff>
      <xdr:row>17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1695450" y="4552950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16</xdr:row>
      <xdr:rowOff>76200</xdr:rowOff>
    </xdr:from>
    <xdr:to>
      <xdr:col>2</xdr:col>
      <xdr:colOff>104775</xdr:colOff>
      <xdr:row>16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695450" y="4257675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1152525</xdr:colOff>
      <xdr:row>17</xdr:row>
      <xdr:rowOff>66675</xdr:rowOff>
    </xdr:from>
    <xdr:to>
      <xdr:col>2</xdr:col>
      <xdr:colOff>104775</xdr:colOff>
      <xdr:row>17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1695450" y="4533900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66675</xdr:rowOff>
    </xdr:from>
    <xdr:to>
      <xdr:col>2</xdr:col>
      <xdr:colOff>342900</xdr:colOff>
      <xdr:row>3</xdr:row>
      <xdr:rowOff>228600</xdr:rowOff>
    </xdr:to>
    <xdr:sp>
      <xdr:nvSpPr>
        <xdr:cNvPr id="3" name="WordArt 13"/>
        <xdr:cNvSpPr>
          <a:spLocks/>
        </xdr:cNvSpPr>
      </xdr:nvSpPr>
      <xdr:spPr>
        <a:xfrm>
          <a:off x="1828800" y="638175"/>
          <a:ext cx="304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1</a:t>
          </a:r>
        </a:p>
      </xdr:txBody>
    </xdr:sp>
    <xdr:clientData/>
  </xdr:twoCellAnchor>
  <xdr:twoCellAnchor>
    <xdr:from>
      <xdr:col>7</xdr:col>
      <xdr:colOff>314325</xdr:colOff>
      <xdr:row>2</xdr:row>
      <xdr:rowOff>66675</xdr:rowOff>
    </xdr:from>
    <xdr:to>
      <xdr:col>7</xdr:col>
      <xdr:colOff>619125</xdr:colOff>
      <xdr:row>3</xdr:row>
      <xdr:rowOff>228600</xdr:rowOff>
    </xdr:to>
    <xdr:sp>
      <xdr:nvSpPr>
        <xdr:cNvPr id="4" name="WordArt 14"/>
        <xdr:cNvSpPr>
          <a:spLocks/>
        </xdr:cNvSpPr>
      </xdr:nvSpPr>
      <xdr:spPr>
        <a:xfrm>
          <a:off x="6696075" y="638175"/>
          <a:ext cx="304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+mn-cs"/>
              <a:cs typeface="+mn-cs"/>
            </a:rPr>
            <a:t>2</a:t>
          </a:r>
        </a:p>
      </xdr:txBody>
    </xdr:sp>
    <xdr:clientData/>
  </xdr:twoCellAnchor>
  <xdr:twoCellAnchor>
    <xdr:from>
      <xdr:col>4</xdr:col>
      <xdr:colOff>276225</xdr:colOff>
      <xdr:row>5</xdr:row>
      <xdr:rowOff>161925</xdr:rowOff>
    </xdr:from>
    <xdr:to>
      <xdr:col>4</xdr:col>
      <xdr:colOff>581025</xdr:colOff>
      <xdr:row>7</xdr:row>
      <xdr:rowOff>47625</xdr:rowOff>
    </xdr:to>
    <xdr:sp>
      <xdr:nvSpPr>
        <xdr:cNvPr id="5" name="WordArt 15"/>
        <xdr:cNvSpPr>
          <a:spLocks/>
        </xdr:cNvSpPr>
      </xdr:nvSpPr>
      <xdr:spPr>
        <a:xfrm>
          <a:off x="4467225" y="1590675"/>
          <a:ext cx="304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+mn-cs"/>
              <a:cs typeface="+mn-cs"/>
            </a:rPr>
            <a:t>3</a:t>
          </a:r>
        </a:p>
      </xdr:txBody>
    </xdr:sp>
    <xdr:clientData/>
  </xdr:twoCellAnchor>
  <xdr:twoCellAnchor>
    <xdr:from>
      <xdr:col>2</xdr:col>
      <xdr:colOff>600075</xdr:colOff>
      <xdr:row>8</xdr:row>
      <xdr:rowOff>66675</xdr:rowOff>
    </xdr:from>
    <xdr:to>
      <xdr:col>3</xdr:col>
      <xdr:colOff>47625</xdr:colOff>
      <xdr:row>10</xdr:row>
      <xdr:rowOff>180975</xdr:rowOff>
    </xdr:to>
    <xdr:sp>
      <xdr:nvSpPr>
        <xdr:cNvPr id="6" name="WordArt 16"/>
        <xdr:cNvSpPr>
          <a:spLocks/>
        </xdr:cNvSpPr>
      </xdr:nvSpPr>
      <xdr:spPr>
        <a:xfrm>
          <a:off x="2390775" y="2133600"/>
          <a:ext cx="5334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80"/>
              </a:solidFill>
              <a:latin typeface="+mn-cs"/>
              <a:cs typeface="+mn-cs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:IV16384"/>
    </sheetView>
  </sheetViews>
  <sheetFormatPr defaultColWidth="9.140625" defaultRowHeight="21.75"/>
  <cols>
    <col min="1" max="1" width="8.140625" style="3" customWidth="1"/>
    <col min="2" max="2" width="18.7109375" style="3" customWidth="1"/>
    <col min="3" max="3" width="16.28125" style="3" customWidth="1"/>
    <col min="4" max="4" width="19.7109375" style="3" customWidth="1"/>
    <col min="5" max="5" width="14.421875" style="3" customWidth="1"/>
    <col min="6" max="6" width="9.7109375" style="3" customWidth="1"/>
    <col min="7" max="7" width="8.7109375" style="3" customWidth="1"/>
    <col min="8" max="8" width="18.57421875" style="3" customWidth="1"/>
    <col min="9" max="16384" width="9.140625" style="3" customWidth="1"/>
  </cols>
  <sheetData>
    <row r="1" spans="1:8" ht="22.5">
      <c r="A1" s="1"/>
      <c r="B1" s="1"/>
      <c r="C1" s="1"/>
      <c r="D1" s="1"/>
      <c r="E1" s="1"/>
      <c r="F1" s="1"/>
      <c r="G1" s="1"/>
      <c r="H1" s="2" t="s">
        <v>0</v>
      </c>
    </row>
    <row r="2" spans="1:8" ht="22.5">
      <c r="A2" s="4" t="s">
        <v>1</v>
      </c>
      <c r="B2" s="5"/>
      <c r="C2" s="5"/>
      <c r="D2" s="5"/>
      <c r="E2" s="5"/>
      <c r="F2" s="5"/>
      <c r="G2" s="6" t="s">
        <v>2</v>
      </c>
      <c r="H2" s="7"/>
    </row>
    <row r="3" spans="1:8" ht="22.5">
      <c r="A3" s="8" t="s">
        <v>3</v>
      </c>
      <c r="B3" s="9"/>
      <c r="C3" s="9"/>
      <c r="D3" s="9"/>
      <c r="E3" s="9"/>
      <c r="F3" s="9"/>
      <c r="G3" s="6" t="s">
        <v>4</v>
      </c>
      <c r="H3" s="7"/>
    </row>
    <row r="4" spans="1:8" ht="22.5">
      <c r="A4" s="10" t="s">
        <v>5</v>
      </c>
      <c r="B4" s="11" t="s">
        <v>78</v>
      </c>
      <c r="C4" s="12"/>
      <c r="D4" s="12"/>
      <c r="E4" s="13" t="s">
        <v>6</v>
      </c>
      <c r="F4" s="14" t="s">
        <v>77</v>
      </c>
      <c r="G4" s="15"/>
      <c r="H4" s="16"/>
    </row>
    <row r="5" spans="1:8" ht="22.5">
      <c r="A5" s="10" t="s">
        <v>7</v>
      </c>
      <c r="B5" s="14" t="s">
        <v>44</v>
      </c>
      <c r="C5" s="15"/>
      <c r="D5" s="15"/>
      <c r="E5" s="13" t="s">
        <v>8</v>
      </c>
      <c r="F5" s="14" t="s">
        <v>45</v>
      </c>
      <c r="G5" s="15"/>
      <c r="H5" s="16"/>
    </row>
    <row r="6" spans="1:8" ht="22.5">
      <c r="A6" s="10" t="s">
        <v>9</v>
      </c>
      <c r="B6" s="17"/>
      <c r="C6" s="14" t="s">
        <v>44</v>
      </c>
      <c r="D6" s="15"/>
      <c r="E6" s="18"/>
      <c r="F6" s="18"/>
      <c r="G6" s="18"/>
      <c r="H6" s="19"/>
    </row>
    <row r="7" spans="1:8" ht="22.5">
      <c r="A7" s="10" t="s">
        <v>66</v>
      </c>
      <c r="B7" s="17"/>
      <c r="C7" s="14" t="s">
        <v>79</v>
      </c>
      <c r="D7" s="15"/>
      <c r="E7" s="15"/>
      <c r="F7" s="15"/>
      <c r="G7" s="17" t="s">
        <v>10</v>
      </c>
      <c r="H7" s="20"/>
    </row>
    <row r="8" spans="1:8" ht="6" customHeight="1">
      <c r="A8" s="21"/>
      <c r="B8" s="1"/>
      <c r="C8" s="1"/>
      <c r="D8" s="1"/>
      <c r="E8" s="1"/>
      <c r="F8" s="1"/>
      <c r="G8" s="1"/>
      <c r="H8" s="22"/>
    </row>
    <row r="9" spans="1:8" ht="22.5">
      <c r="A9" s="23" t="s">
        <v>80</v>
      </c>
      <c r="B9" s="1"/>
      <c r="C9" s="1"/>
      <c r="D9" s="1"/>
      <c r="E9" s="1"/>
      <c r="F9" s="1"/>
      <c r="G9" s="24">
        <v>9560</v>
      </c>
      <c r="H9" s="25"/>
    </row>
    <row r="10" spans="1:8" ht="22.5">
      <c r="A10" s="21"/>
      <c r="B10" s="1"/>
      <c r="C10" s="1"/>
      <c r="D10" s="1"/>
      <c r="E10" s="1"/>
      <c r="F10" s="1"/>
      <c r="G10" s="24"/>
      <c r="H10" s="25"/>
    </row>
    <row r="11" spans="1:8" ht="22.5">
      <c r="A11" s="21"/>
      <c r="B11" s="1"/>
      <c r="C11" s="1"/>
      <c r="D11" s="1"/>
      <c r="E11" s="1"/>
      <c r="F11" s="1"/>
      <c r="G11" s="24"/>
      <c r="H11" s="25"/>
    </row>
    <row r="12" spans="1:8" ht="21.75" customHeight="1">
      <c r="A12" s="8" t="s">
        <v>11</v>
      </c>
      <c r="B12" s="26" t="str">
        <f>_xlfn.BAHTTEXT(G12)</f>
        <v>เก้าพันห้าร้อยหกสิบบาทถ้วน</v>
      </c>
      <c r="C12" s="26"/>
      <c r="D12" s="26"/>
      <c r="E12" s="9"/>
      <c r="F12" s="27" t="s">
        <v>12</v>
      </c>
      <c r="G12" s="28">
        <f>SUM(G9:H11)</f>
        <v>9560</v>
      </c>
      <c r="H12" s="29"/>
    </row>
    <row r="13" spans="1:8" ht="19.5" customHeight="1">
      <c r="A13" s="10"/>
      <c r="B13" s="17" t="s">
        <v>33</v>
      </c>
      <c r="C13" s="17"/>
      <c r="D13" s="17"/>
      <c r="E13" s="17"/>
      <c r="F13" s="17"/>
      <c r="G13" s="17"/>
      <c r="H13" s="30"/>
    </row>
    <row r="14" spans="1:8" ht="19.5" customHeight="1">
      <c r="A14" s="10" t="s">
        <v>34</v>
      </c>
      <c r="B14" s="17"/>
      <c r="C14" s="17"/>
      <c r="D14" s="17"/>
      <c r="E14" s="17"/>
      <c r="F14" s="17"/>
      <c r="G14" s="17"/>
      <c r="H14" s="30"/>
    </row>
    <row r="15" spans="1:8" ht="19.5" customHeight="1">
      <c r="A15" s="10" t="s">
        <v>35</v>
      </c>
      <c r="B15" s="17"/>
      <c r="C15" s="17"/>
      <c r="D15" s="17"/>
      <c r="E15" s="17"/>
      <c r="F15" s="17"/>
      <c r="G15" s="17"/>
      <c r="H15" s="30"/>
    </row>
    <row r="16" spans="1:8" ht="19.5" customHeight="1">
      <c r="A16" s="10" t="s">
        <v>36</v>
      </c>
      <c r="B16" s="17"/>
      <c r="C16" s="17"/>
      <c r="D16" s="17"/>
      <c r="E16" s="17"/>
      <c r="F16" s="17"/>
      <c r="G16" s="17"/>
      <c r="H16" s="30"/>
    </row>
    <row r="17" spans="1:8" ht="22.5">
      <c r="A17" s="10"/>
      <c r="B17" s="17" t="s">
        <v>13</v>
      </c>
      <c r="C17" s="17" t="s">
        <v>37</v>
      </c>
      <c r="D17" s="17"/>
      <c r="E17" s="17"/>
      <c r="F17" s="17"/>
      <c r="G17" s="17"/>
      <c r="H17" s="30"/>
    </row>
    <row r="18" spans="1:8" ht="22.5">
      <c r="A18" s="10"/>
      <c r="B18" s="17"/>
      <c r="C18" s="17" t="s">
        <v>38</v>
      </c>
      <c r="D18" s="17"/>
      <c r="E18" s="17"/>
      <c r="F18" s="17"/>
      <c r="G18" s="17"/>
      <c r="H18" s="30"/>
    </row>
    <row r="19" spans="1:8" s="34" customFormat="1" ht="22.5">
      <c r="A19" s="31" t="s">
        <v>14</v>
      </c>
      <c r="B19" s="31" t="s">
        <v>15</v>
      </c>
      <c r="C19" s="31" t="s">
        <v>4</v>
      </c>
      <c r="D19" s="31" t="s">
        <v>16</v>
      </c>
      <c r="E19" s="31" t="s">
        <v>17</v>
      </c>
      <c r="F19" s="32" t="s">
        <v>18</v>
      </c>
      <c r="G19" s="33"/>
      <c r="H19" s="31" t="s">
        <v>19</v>
      </c>
    </row>
    <row r="20" spans="1:8" ht="22.5">
      <c r="A20" s="35"/>
      <c r="B20" s="35"/>
      <c r="C20" s="35"/>
      <c r="D20" s="35"/>
      <c r="E20" s="35"/>
      <c r="F20" s="32"/>
      <c r="G20" s="33"/>
      <c r="H20" s="35"/>
    </row>
    <row r="21" spans="1:8" ht="22.5">
      <c r="A21" s="35"/>
      <c r="B21" s="35"/>
      <c r="C21" s="35"/>
      <c r="D21" s="35"/>
      <c r="E21" s="35"/>
      <c r="F21" s="32"/>
      <c r="G21" s="33"/>
      <c r="H21" s="35"/>
    </row>
    <row r="22" spans="1:8" ht="22.5">
      <c r="A22" s="35"/>
      <c r="B22" s="35"/>
      <c r="C22" s="35"/>
      <c r="D22" s="35"/>
      <c r="E22" s="35"/>
      <c r="F22" s="32"/>
      <c r="G22" s="33"/>
      <c r="H22" s="35"/>
    </row>
    <row r="23" spans="1:8" ht="29.25" customHeight="1">
      <c r="A23" s="10" t="s">
        <v>20</v>
      </c>
      <c r="B23" s="18"/>
      <c r="C23" s="18"/>
      <c r="D23" s="17" t="s">
        <v>39</v>
      </c>
      <c r="E23" s="18"/>
      <c r="F23" s="18"/>
      <c r="G23" s="18"/>
      <c r="H23" s="30"/>
    </row>
    <row r="24" spans="1:8" ht="9" customHeight="1">
      <c r="A24" s="21"/>
      <c r="B24" s="1"/>
      <c r="C24" s="1"/>
      <c r="D24" s="1"/>
      <c r="E24" s="1"/>
      <c r="F24" s="1"/>
      <c r="G24" s="1"/>
      <c r="H24" s="22"/>
    </row>
    <row r="25" spans="1:8" ht="22.5">
      <c r="A25" s="10" t="s">
        <v>22</v>
      </c>
      <c r="B25" s="18" t="s">
        <v>43</v>
      </c>
      <c r="C25" s="18"/>
      <c r="D25" s="18"/>
      <c r="E25" s="17"/>
      <c r="F25" s="17"/>
      <c r="G25" s="17"/>
      <c r="H25" s="30"/>
    </row>
    <row r="26" spans="1:8" ht="22.5">
      <c r="A26" s="10"/>
      <c r="B26" s="17" t="s">
        <v>23</v>
      </c>
      <c r="C26" s="17"/>
      <c r="D26" s="17"/>
      <c r="E26" s="17"/>
      <c r="F26" s="17"/>
      <c r="G26" s="17"/>
      <c r="H26" s="30"/>
    </row>
    <row r="27" spans="1:8" ht="22.5">
      <c r="A27" s="36" t="s">
        <v>24</v>
      </c>
      <c r="B27" s="18"/>
      <c r="C27" s="18"/>
      <c r="D27" s="37" t="s">
        <v>40</v>
      </c>
      <c r="E27" s="18"/>
      <c r="F27" s="18"/>
      <c r="G27" s="18"/>
      <c r="H27" s="30" t="s">
        <v>25</v>
      </c>
    </row>
    <row r="28" spans="1:8" ht="22.5">
      <c r="A28" s="36" t="s">
        <v>21</v>
      </c>
      <c r="B28" s="18"/>
      <c r="C28" s="18"/>
      <c r="D28" s="37" t="s">
        <v>21</v>
      </c>
      <c r="E28" s="18"/>
      <c r="F28" s="18"/>
      <c r="G28" s="18"/>
      <c r="H28" s="30"/>
    </row>
    <row r="29" spans="1:8" ht="22.5">
      <c r="A29" s="10"/>
      <c r="B29" s="17"/>
      <c r="D29" s="36" t="s">
        <v>26</v>
      </c>
      <c r="E29" s="38">
        <f>+G12</f>
        <v>9560</v>
      </c>
      <c r="F29" s="18"/>
      <c r="G29" s="13" t="s">
        <v>27</v>
      </c>
      <c r="H29" s="30"/>
    </row>
    <row r="30" spans="1:8" ht="22.5">
      <c r="A30" s="10"/>
      <c r="B30" s="37"/>
      <c r="C30" s="39" t="str">
        <f>_xlfn.BAHTTEXT(E29)</f>
        <v>เก้าพันห้าร้อยหกสิบบาทถ้วน</v>
      </c>
      <c r="D30" s="39"/>
      <c r="E30" s="17"/>
      <c r="F30" s="13"/>
      <c r="H30" s="30"/>
    </row>
    <row r="31" spans="1:8" ht="21.75" customHeight="1">
      <c r="A31" s="10"/>
      <c r="B31" s="37" t="s">
        <v>24</v>
      </c>
      <c r="C31" s="18"/>
      <c r="D31" s="18"/>
      <c r="E31" s="37" t="s">
        <v>21</v>
      </c>
      <c r="F31" s="18"/>
      <c r="G31" s="18"/>
      <c r="H31" s="30"/>
    </row>
    <row r="32" spans="1:8" ht="22.5">
      <c r="A32" s="10"/>
      <c r="B32" s="37" t="s">
        <v>6</v>
      </c>
      <c r="C32" s="40" t="s">
        <v>65</v>
      </c>
      <c r="D32" s="40"/>
      <c r="E32" s="17"/>
      <c r="F32" s="17"/>
      <c r="G32" s="17"/>
      <c r="H32" s="30"/>
    </row>
    <row r="33" spans="1:8" ht="6.75" customHeight="1">
      <c r="A33" s="21"/>
      <c r="B33" s="2"/>
      <c r="C33" s="1"/>
      <c r="D33" s="1"/>
      <c r="E33" s="1"/>
      <c r="F33" s="1"/>
      <c r="G33" s="1"/>
      <c r="H33" s="22"/>
    </row>
    <row r="34" spans="1:8" ht="22.5">
      <c r="A34" s="41" t="s">
        <v>28</v>
      </c>
      <c r="B34" s="42"/>
      <c r="C34" s="42"/>
      <c r="D34" s="42"/>
      <c r="E34" s="42"/>
      <c r="F34" s="42"/>
      <c r="G34" s="42"/>
      <c r="H34" s="43"/>
    </row>
    <row r="35" spans="1:8" ht="22.5">
      <c r="A35" s="10"/>
      <c r="B35" s="17" t="s">
        <v>29</v>
      </c>
      <c r="C35" s="17"/>
      <c r="D35" s="44">
        <f>+E29</f>
        <v>9560</v>
      </c>
      <c r="E35" s="44"/>
      <c r="F35" s="17" t="s">
        <v>27</v>
      </c>
      <c r="G35" s="17"/>
      <c r="H35" s="30"/>
    </row>
    <row r="36" spans="1:8" ht="22.5">
      <c r="A36" s="36"/>
      <c r="B36" s="39" t="str">
        <f>_xlfn.BAHTTEXT(D35)</f>
        <v>เก้าพันห้าร้อยหกสิบบาทถ้วน</v>
      </c>
      <c r="C36" s="39"/>
      <c r="D36" s="17"/>
      <c r="E36" s="17"/>
      <c r="F36" s="17"/>
      <c r="G36" s="17"/>
      <c r="H36" s="30"/>
    </row>
    <row r="37" spans="1:8" ht="28.5" customHeight="1">
      <c r="A37" s="10"/>
      <c r="B37" s="37" t="s">
        <v>24</v>
      </c>
      <c r="C37" s="18"/>
      <c r="D37" s="18"/>
      <c r="E37" s="17" t="s">
        <v>42</v>
      </c>
      <c r="F37" s="18"/>
      <c r="G37" s="18"/>
      <c r="H37" s="30"/>
    </row>
    <row r="38" spans="1:8" ht="22.5">
      <c r="A38" s="10"/>
      <c r="B38" s="37" t="s">
        <v>6</v>
      </c>
      <c r="C38" s="40" t="s">
        <v>47</v>
      </c>
      <c r="D38" s="40"/>
      <c r="E38" s="17"/>
      <c r="F38" s="17"/>
      <c r="G38" s="17"/>
      <c r="H38" s="30"/>
    </row>
    <row r="39" spans="1:8" ht="4.5" customHeight="1">
      <c r="A39" s="21"/>
      <c r="B39" s="1"/>
      <c r="C39" s="1"/>
      <c r="D39" s="1"/>
      <c r="E39" s="1"/>
      <c r="F39" s="1"/>
      <c r="G39" s="1"/>
      <c r="H39" s="22"/>
    </row>
    <row r="40" spans="1:8" ht="22.5">
      <c r="A40" s="41" t="s">
        <v>30</v>
      </c>
      <c r="B40" s="41"/>
      <c r="C40" s="41"/>
      <c r="D40" s="41"/>
      <c r="E40" s="41"/>
      <c r="F40" s="41"/>
      <c r="G40" s="41"/>
      <c r="H40" s="45"/>
    </row>
    <row r="41" spans="1:8" ht="22.5">
      <c r="A41" s="10"/>
      <c r="B41" s="17" t="s">
        <v>31</v>
      </c>
      <c r="C41" s="38">
        <f>+D35</f>
        <v>9560</v>
      </c>
      <c r="D41" s="37" t="s">
        <v>46</v>
      </c>
      <c r="E41" s="39" t="str">
        <f>_xlfn.BAHTTEXT(C41)</f>
        <v>เก้าพันห้าร้อยหกสิบบาทถ้วน</v>
      </c>
      <c r="F41" s="39"/>
      <c r="G41" s="39"/>
      <c r="H41" s="30"/>
    </row>
    <row r="42" spans="1:8" ht="22.5">
      <c r="A42" s="10" t="s">
        <v>32</v>
      </c>
      <c r="B42" s="17"/>
      <c r="C42" s="17"/>
      <c r="D42" s="17"/>
      <c r="E42" s="17"/>
      <c r="F42" s="17"/>
      <c r="G42" s="17"/>
      <c r="H42" s="30"/>
    </row>
    <row r="43" spans="1:8" ht="22.5">
      <c r="A43" s="10"/>
      <c r="B43" s="37" t="s">
        <v>24</v>
      </c>
      <c r="C43" s="18"/>
      <c r="D43" s="18"/>
      <c r="E43" s="17" t="s">
        <v>41</v>
      </c>
      <c r="F43" s="18"/>
      <c r="G43" s="18"/>
      <c r="H43" s="30"/>
    </row>
    <row r="44" spans="1:8" ht="9.75" customHeight="1">
      <c r="A44" s="21"/>
      <c r="B44" s="1"/>
      <c r="C44" s="1"/>
      <c r="D44" s="1"/>
      <c r="E44" s="1"/>
      <c r="F44" s="1"/>
      <c r="G44" s="1"/>
      <c r="H44" s="22"/>
    </row>
  </sheetData>
  <sheetProtection/>
  <mergeCells count="18">
    <mergeCell ref="B36:C36"/>
    <mergeCell ref="E41:G41"/>
    <mergeCell ref="C32:D32"/>
    <mergeCell ref="C38:D38"/>
    <mergeCell ref="F20:G20"/>
    <mergeCell ref="G11:H11"/>
    <mergeCell ref="G12:H12"/>
    <mergeCell ref="D35:E35"/>
    <mergeCell ref="F21:G21"/>
    <mergeCell ref="F22:G22"/>
    <mergeCell ref="C30:D30"/>
    <mergeCell ref="A2:F2"/>
    <mergeCell ref="F19:G19"/>
    <mergeCell ref="G2:H2"/>
    <mergeCell ref="G3:H3"/>
    <mergeCell ref="G9:H9"/>
    <mergeCell ref="G10:H10"/>
    <mergeCell ref="B12:D12"/>
  </mergeCells>
  <printOptions horizontalCentered="1"/>
  <pageMargins left="0.15748031496062992" right="0.15748031496062992" top="0.1968503937007874" bottom="0.1968503937007874" header="0.31496062992125984" footer="0.31496062992125984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7" width="15.7109375" style="3" customWidth="1"/>
    <col min="8" max="16384" width="9.140625" style="3" customWidth="1"/>
  </cols>
  <sheetData>
    <row r="1" spans="1:7" ht="24.75">
      <c r="A1" s="46"/>
      <c r="G1" s="47" t="s">
        <v>0</v>
      </c>
    </row>
    <row r="2" spans="1:7" ht="24.75">
      <c r="A2" s="46"/>
      <c r="G2" s="47" t="s">
        <v>48</v>
      </c>
    </row>
    <row r="3" spans="1:7" ht="24.75">
      <c r="A3" s="48" t="s">
        <v>49</v>
      </c>
      <c r="B3" s="49"/>
      <c r="C3" s="49"/>
      <c r="D3" s="49"/>
      <c r="E3" s="49"/>
      <c r="F3" s="49"/>
      <c r="G3" s="49"/>
    </row>
    <row r="4" spans="1:4" ht="22.5">
      <c r="A4" s="49" t="s">
        <v>50</v>
      </c>
      <c r="B4" s="49"/>
      <c r="C4" s="49"/>
      <c r="D4" s="50" t="s">
        <v>51</v>
      </c>
    </row>
    <row r="5" spans="1:7" ht="22.5">
      <c r="A5" s="51" t="s">
        <v>52</v>
      </c>
      <c r="B5" s="51" t="s">
        <v>53</v>
      </c>
      <c r="C5" s="52" t="s">
        <v>54</v>
      </c>
      <c r="D5" s="52"/>
      <c r="E5" s="51" t="s">
        <v>55</v>
      </c>
      <c r="F5" s="51" t="s">
        <v>56</v>
      </c>
      <c r="G5" s="51" t="s">
        <v>57</v>
      </c>
    </row>
    <row r="6" spans="1:7" ht="22.5">
      <c r="A6" s="51"/>
      <c r="B6" s="51"/>
      <c r="C6" s="52" t="s">
        <v>58</v>
      </c>
      <c r="D6" s="52"/>
      <c r="E6" s="51"/>
      <c r="F6" s="51"/>
      <c r="G6" s="51"/>
    </row>
    <row r="7" spans="1:7" ht="22.5">
      <c r="A7" s="51"/>
      <c r="B7" s="51"/>
      <c r="C7" s="53" t="s">
        <v>59</v>
      </c>
      <c r="D7" s="53" t="s">
        <v>60</v>
      </c>
      <c r="E7" s="51"/>
      <c r="F7" s="51"/>
      <c r="G7" s="51"/>
    </row>
    <row r="8" spans="1:7" ht="22.5">
      <c r="A8" s="54"/>
      <c r="B8" s="54"/>
      <c r="C8" s="54"/>
      <c r="D8" s="54"/>
      <c r="E8" s="54"/>
      <c r="F8" s="54"/>
      <c r="G8" s="54"/>
    </row>
    <row r="9" spans="1:7" ht="22.5">
      <c r="A9" s="54"/>
      <c r="B9" s="54"/>
      <c r="C9" s="54"/>
      <c r="D9" s="54"/>
      <c r="E9" s="54"/>
      <c r="F9" s="54"/>
      <c r="G9" s="54"/>
    </row>
    <row r="10" spans="1:7" ht="22.5">
      <c r="A10" s="54"/>
      <c r="B10" s="54"/>
      <c r="C10" s="54"/>
      <c r="D10" s="54"/>
      <c r="E10" s="54"/>
      <c r="F10" s="54"/>
      <c r="G10" s="54"/>
    </row>
    <row r="11" spans="1:7" ht="22.5">
      <c r="A11" s="54"/>
      <c r="B11" s="54"/>
      <c r="C11" s="54"/>
      <c r="D11" s="54"/>
      <c r="E11" s="54"/>
      <c r="F11" s="54"/>
      <c r="G11" s="54"/>
    </row>
    <row r="12" spans="1:7" ht="22.5">
      <c r="A12" s="54"/>
      <c r="B12" s="54"/>
      <c r="C12" s="54"/>
      <c r="D12" s="54"/>
      <c r="E12" s="54"/>
      <c r="F12" s="54"/>
      <c r="G12" s="54"/>
    </row>
    <row r="13" spans="1:7" ht="22.5">
      <c r="A13" s="54"/>
      <c r="B13" s="54"/>
      <c r="C13" s="54"/>
      <c r="D13" s="54"/>
      <c r="E13" s="54"/>
      <c r="F13" s="54"/>
      <c r="G13" s="54"/>
    </row>
    <row r="14" spans="1:7" ht="22.5">
      <c r="A14" s="54"/>
      <c r="B14" s="54"/>
      <c r="C14" s="54"/>
      <c r="D14" s="54"/>
      <c r="E14" s="54"/>
      <c r="F14" s="54"/>
      <c r="G14" s="54"/>
    </row>
    <row r="15" spans="1:7" ht="22.5">
      <c r="A15" s="54"/>
      <c r="B15" s="54"/>
      <c r="C15" s="54"/>
      <c r="D15" s="54"/>
      <c r="E15" s="54"/>
      <c r="F15" s="54"/>
      <c r="G15" s="54"/>
    </row>
    <row r="16" spans="1:7" ht="22.5">
      <c r="A16" s="54"/>
      <c r="B16" s="54"/>
      <c r="C16" s="54"/>
      <c r="D16" s="54"/>
      <c r="E16" s="54"/>
      <c r="F16" s="54"/>
      <c r="G16" s="54"/>
    </row>
    <row r="17" spans="1:7" ht="22.5">
      <c r="A17" s="54"/>
      <c r="B17" s="54"/>
      <c r="C17" s="54"/>
      <c r="D17" s="54"/>
      <c r="E17" s="54"/>
      <c r="F17" s="54"/>
      <c r="G17" s="54"/>
    </row>
    <row r="18" spans="1:7" ht="22.5">
      <c r="A18" s="54"/>
      <c r="B18" s="54"/>
      <c r="C18" s="54"/>
      <c r="D18" s="54"/>
      <c r="E18" s="54"/>
      <c r="F18" s="54"/>
      <c r="G18" s="54"/>
    </row>
    <row r="19" spans="1:7" ht="22.5">
      <c r="A19" s="54"/>
      <c r="B19" s="54"/>
      <c r="C19" s="54"/>
      <c r="D19" s="54"/>
      <c r="E19" s="54"/>
      <c r="F19" s="54"/>
      <c r="G19" s="54"/>
    </row>
    <row r="20" spans="1:7" ht="22.5">
      <c r="A20" s="54"/>
      <c r="B20" s="54"/>
      <c r="C20" s="54"/>
      <c r="D20" s="54"/>
      <c r="E20" s="54"/>
      <c r="F20" s="54"/>
      <c r="G20" s="54"/>
    </row>
    <row r="21" spans="1:7" ht="22.5">
      <c r="A21" s="54"/>
      <c r="B21" s="54"/>
      <c r="C21" s="54"/>
      <c r="D21" s="54"/>
      <c r="E21" s="54"/>
      <c r="F21" s="54"/>
      <c r="G21" s="54"/>
    </row>
    <row r="22" spans="1:7" ht="22.5">
      <c r="A22" s="54"/>
      <c r="B22" s="54"/>
      <c r="C22" s="54"/>
      <c r="D22" s="54"/>
      <c r="E22" s="54"/>
      <c r="F22" s="54"/>
      <c r="G22" s="54"/>
    </row>
    <row r="23" spans="1:7" ht="22.5">
      <c r="A23" s="54"/>
      <c r="B23" s="54"/>
      <c r="C23" s="54"/>
      <c r="D23" s="54"/>
      <c r="E23" s="54"/>
      <c r="F23" s="54"/>
      <c r="G23" s="54"/>
    </row>
    <row r="24" spans="1:7" ht="22.5">
      <c r="A24" s="54"/>
      <c r="B24" s="54"/>
      <c r="C24" s="54"/>
      <c r="D24" s="54"/>
      <c r="E24" s="54"/>
      <c r="F24" s="54"/>
      <c r="G24" s="54"/>
    </row>
    <row r="25" spans="1:7" ht="22.5">
      <c r="A25" s="54"/>
      <c r="B25" s="54"/>
      <c r="C25" s="54"/>
      <c r="D25" s="54"/>
      <c r="E25" s="54"/>
      <c r="F25" s="54"/>
      <c r="G25" s="54"/>
    </row>
    <row r="26" spans="1:7" ht="22.5">
      <c r="A26" s="54"/>
      <c r="B26" s="54"/>
      <c r="C26" s="54"/>
      <c r="D26" s="54"/>
      <c r="E26" s="54"/>
      <c r="F26" s="54"/>
      <c r="G26" s="54"/>
    </row>
    <row r="27" spans="1:7" ht="22.5">
      <c r="A27" s="54"/>
      <c r="B27" s="54"/>
      <c r="C27" s="54"/>
      <c r="D27" s="54"/>
      <c r="E27" s="54"/>
      <c r="F27" s="54"/>
      <c r="G27" s="54"/>
    </row>
    <row r="28" spans="1:7" ht="22.5">
      <c r="A28" s="54"/>
      <c r="B28" s="54"/>
      <c r="C28" s="54"/>
      <c r="D28" s="54"/>
      <c r="E28" s="54"/>
      <c r="F28" s="54"/>
      <c r="G28" s="54"/>
    </row>
    <row r="29" spans="1:2" ht="22.5">
      <c r="A29" s="55" t="s">
        <v>61</v>
      </c>
      <c r="B29" s="3" t="s">
        <v>62</v>
      </c>
    </row>
    <row r="30" spans="1:2" ht="22.5">
      <c r="A30" s="56"/>
      <c r="B30" s="50" t="s">
        <v>63</v>
      </c>
    </row>
    <row r="31" spans="1:2" ht="22.5">
      <c r="A31" s="56"/>
      <c r="B31" s="50" t="s">
        <v>64</v>
      </c>
    </row>
  </sheetData>
  <sheetProtection/>
  <mergeCells count="7">
    <mergeCell ref="F5:F7"/>
    <mergeCell ref="G5:G7"/>
    <mergeCell ref="C6:D6"/>
    <mergeCell ref="A5:A7"/>
    <mergeCell ref="B5:B7"/>
    <mergeCell ref="C5:D5"/>
    <mergeCell ref="E5:E7"/>
  </mergeCell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21.75"/>
  <cols>
    <col min="1" max="1" width="8.140625" style="3" customWidth="1"/>
    <col min="2" max="2" width="18.7109375" style="3" customWidth="1"/>
    <col min="3" max="3" width="16.28125" style="3" customWidth="1"/>
    <col min="4" max="4" width="19.7109375" style="3" customWidth="1"/>
    <col min="5" max="5" width="14.421875" style="3" customWidth="1"/>
    <col min="6" max="6" width="9.7109375" style="3" customWidth="1"/>
    <col min="7" max="7" width="8.7109375" style="3" customWidth="1"/>
    <col min="8" max="8" width="18.57421875" style="3" customWidth="1"/>
    <col min="9" max="9" width="38.8515625" style="3" customWidth="1"/>
    <col min="10" max="16384" width="9.140625" style="3" customWidth="1"/>
  </cols>
  <sheetData>
    <row r="1" spans="1:8" ht="22.5">
      <c r="A1" s="1"/>
      <c r="B1" s="1"/>
      <c r="C1" s="1"/>
      <c r="D1" s="1"/>
      <c r="E1" s="1"/>
      <c r="F1" s="1"/>
      <c r="G1" s="1"/>
      <c r="H1" s="2" t="s">
        <v>0</v>
      </c>
    </row>
    <row r="2" spans="1:8" ht="22.5">
      <c r="A2" s="4" t="s">
        <v>1</v>
      </c>
      <c r="B2" s="5"/>
      <c r="C2" s="5"/>
      <c r="D2" s="5"/>
      <c r="E2" s="5"/>
      <c r="F2" s="5"/>
      <c r="G2" s="6" t="s">
        <v>2</v>
      </c>
      <c r="H2" s="7"/>
    </row>
    <row r="3" spans="1:8" ht="22.5">
      <c r="A3" s="8" t="s">
        <v>3</v>
      </c>
      <c r="B3" s="9"/>
      <c r="C3" s="9"/>
      <c r="D3" s="9"/>
      <c r="E3" s="9"/>
      <c r="F3" s="9"/>
      <c r="G3" s="6" t="s">
        <v>4</v>
      </c>
      <c r="H3" s="7"/>
    </row>
    <row r="4" spans="1:9" ht="22.5" customHeight="1">
      <c r="A4" s="10" t="s">
        <v>5</v>
      </c>
      <c r="B4" s="57" t="s">
        <v>67</v>
      </c>
      <c r="C4" s="12"/>
      <c r="D4" s="12"/>
      <c r="E4" s="13" t="s">
        <v>6</v>
      </c>
      <c r="F4" s="58" t="s">
        <v>68</v>
      </c>
      <c r="G4" s="15"/>
      <c r="H4" s="16"/>
      <c r="I4" s="59" t="s">
        <v>69</v>
      </c>
    </row>
    <row r="5" spans="1:9" ht="22.5" customHeight="1">
      <c r="A5" s="10" t="s">
        <v>7</v>
      </c>
      <c r="B5" s="14" t="s">
        <v>44</v>
      </c>
      <c r="C5" s="15"/>
      <c r="D5" s="15"/>
      <c r="E5" s="13" t="s">
        <v>8</v>
      </c>
      <c r="F5" s="14" t="s">
        <v>45</v>
      </c>
      <c r="G5" s="15"/>
      <c r="H5" s="16"/>
      <c r="I5" s="60"/>
    </row>
    <row r="6" spans="1:9" ht="21.75" customHeight="1">
      <c r="A6" s="10" t="s">
        <v>9</v>
      </c>
      <c r="B6" s="17"/>
      <c r="C6" s="14" t="s">
        <v>44</v>
      </c>
      <c r="D6" s="15"/>
      <c r="E6" s="18"/>
      <c r="F6" s="18"/>
      <c r="G6" s="18"/>
      <c r="H6" s="19"/>
      <c r="I6" s="61" t="s">
        <v>70</v>
      </c>
    </row>
    <row r="7" spans="1:9" ht="22.5">
      <c r="A7" s="10" t="s">
        <v>66</v>
      </c>
      <c r="B7" s="17"/>
      <c r="C7" s="58" t="s">
        <v>72</v>
      </c>
      <c r="D7" s="15"/>
      <c r="E7" s="15"/>
      <c r="F7" s="15"/>
      <c r="G7" s="17" t="s">
        <v>10</v>
      </c>
      <c r="H7" s="20"/>
      <c r="I7" s="61"/>
    </row>
    <row r="8" spans="1:9" ht="6" customHeight="1">
      <c r="A8" s="21"/>
      <c r="B8" s="1"/>
      <c r="C8" s="1"/>
      <c r="D8" s="1"/>
      <c r="E8" s="1"/>
      <c r="F8" s="1"/>
      <c r="G8" s="1"/>
      <c r="H8" s="22"/>
      <c r="I8" s="61"/>
    </row>
    <row r="9" spans="1:9" ht="22.5">
      <c r="A9" s="62" t="s">
        <v>73</v>
      </c>
      <c r="B9" s="1"/>
      <c r="C9" s="1"/>
      <c r="D9" s="1"/>
      <c r="E9" s="1"/>
      <c r="F9" s="1"/>
      <c r="G9" s="24">
        <v>3000</v>
      </c>
      <c r="H9" s="25"/>
      <c r="I9" s="61"/>
    </row>
    <row r="10" spans="1:9" ht="22.5">
      <c r="A10" s="62" t="s">
        <v>74</v>
      </c>
      <c r="B10" s="1"/>
      <c r="C10" s="1"/>
      <c r="D10" s="1"/>
      <c r="E10" s="1"/>
      <c r="F10" s="1"/>
      <c r="G10" s="24">
        <v>1500</v>
      </c>
      <c r="H10" s="25"/>
      <c r="I10" s="61"/>
    </row>
    <row r="11" spans="1:9" ht="21.75" customHeight="1">
      <c r="A11" s="62" t="s">
        <v>75</v>
      </c>
      <c r="B11" s="1"/>
      <c r="C11" s="1"/>
      <c r="D11" s="1"/>
      <c r="E11" s="1"/>
      <c r="F11" s="1"/>
      <c r="G11" s="24">
        <v>5000</v>
      </c>
      <c r="H11" s="25"/>
      <c r="I11" s="63" t="s">
        <v>71</v>
      </c>
    </row>
    <row r="12" spans="1:9" ht="21.75" customHeight="1">
      <c r="A12" s="8" t="s">
        <v>11</v>
      </c>
      <c r="B12" s="26" t="str">
        <f>_xlfn.BAHTTEXT(G12)</f>
        <v>เก้าพันห้าร้อยบาทถ้วน</v>
      </c>
      <c r="C12" s="26"/>
      <c r="D12" s="26"/>
      <c r="E12" s="9"/>
      <c r="F12" s="27" t="s">
        <v>12</v>
      </c>
      <c r="G12" s="28">
        <f>SUM(G9:H11)</f>
        <v>9500</v>
      </c>
      <c r="H12" s="29"/>
      <c r="I12" s="63"/>
    </row>
    <row r="13" spans="1:9" ht="19.5" customHeight="1">
      <c r="A13" s="10"/>
      <c r="B13" s="17" t="s">
        <v>33</v>
      </c>
      <c r="C13" s="17"/>
      <c r="D13" s="17"/>
      <c r="E13" s="17"/>
      <c r="F13" s="17"/>
      <c r="G13" s="17"/>
      <c r="H13" s="30"/>
      <c r="I13" s="63"/>
    </row>
    <row r="14" spans="1:9" ht="19.5" customHeight="1">
      <c r="A14" s="10" t="s">
        <v>34</v>
      </c>
      <c r="B14" s="17"/>
      <c r="C14" s="17"/>
      <c r="D14" s="17"/>
      <c r="E14" s="17"/>
      <c r="F14" s="17"/>
      <c r="G14" s="17"/>
      <c r="H14" s="30"/>
      <c r="I14" s="63"/>
    </row>
    <row r="15" spans="1:9" ht="19.5" customHeight="1">
      <c r="A15" s="10" t="s">
        <v>35</v>
      </c>
      <c r="B15" s="17"/>
      <c r="C15" s="17"/>
      <c r="D15" s="17"/>
      <c r="E15" s="17"/>
      <c r="F15" s="17"/>
      <c r="G15" s="17"/>
      <c r="H15" s="30"/>
      <c r="I15" s="64" t="s">
        <v>76</v>
      </c>
    </row>
    <row r="16" spans="1:9" ht="19.5" customHeight="1">
      <c r="A16" s="10" t="s">
        <v>36</v>
      </c>
      <c r="B16" s="17"/>
      <c r="C16" s="17"/>
      <c r="D16" s="17"/>
      <c r="E16" s="17"/>
      <c r="F16" s="17"/>
      <c r="G16" s="17"/>
      <c r="H16" s="30"/>
      <c r="I16" s="64"/>
    </row>
    <row r="17" spans="1:9" ht="22.5">
      <c r="A17" s="10"/>
      <c r="B17" s="17" t="s">
        <v>13</v>
      </c>
      <c r="C17" s="17" t="s">
        <v>37</v>
      </c>
      <c r="D17" s="17"/>
      <c r="E17" s="17"/>
      <c r="F17" s="17"/>
      <c r="G17" s="17"/>
      <c r="H17" s="30"/>
      <c r="I17" s="64"/>
    </row>
    <row r="18" spans="1:9" ht="22.5">
      <c r="A18" s="10"/>
      <c r="B18" s="17"/>
      <c r="C18" s="17" t="s">
        <v>38</v>
      </c>
      <c r="D18" s="17"/>
      <c r="E18" s="17"/>
      <c r="F18" s="17"/>
      <c r="G18" s="17"/>
      <c r="H18" s="30"/>
      <c r="I18" s="64"/>
    </row>
    <row r="19" spans="1:9" s="34" customFormat="1" ht="22.5">
      <c r="A19" s="31" t="s">
        <v>14</v>
      </c>
      <c r="B19" s="31" t="s">
        <v>15</v>
      </c>
      <c r="C19" s="31" t="s">
        <v>4</v>
      </c>
      <c r="D19" s="31" t="s">
        <v>16</v>
      </c>
      <c r="E19" s="31" t="s">
        <v>17</v>
      </c>
      <c r="F19" s="32" t="s">
        <v>18</v>
      </c>
      <c r="G19" s="33"/>
      <c r="H19" s="31" t="s">
        <v>19</v>
      </c>
      <c r="I19" s="64"/>
    </row>
    <row r="20" spans="1:9" ht="22.5">
      <c r="A20" s="35"/>
      <c r="B20" s="35"/>
      <c r="C20" s="35"/>
      <c r="D20" s="35"/>
      <c r="E20" s="35"/>
      <c r="F20" s="32"/>
      <c r="G20" s="33"/>
      <c r="H20" s="35"/>
      <c r="I20" s="64"/>
    </row>
    <row r="21" spans="1:8" ht="22.5">
      <c r="A21" s="35"/>
      <c r="B21" s="35"/>
      <c r="C21" s="35"/>
      <c r="D21" s="35"/>
      <c r="E21" s="35"/>
      <c r="F21" s="32"/>
      <c r="G21" s="33"/>
      <c r="H21" s="35"/>
    </row>
    <row r="22" spans="1:8" ht="22.5">
      <c r="A22" s="35"/>
      <c r="B22" s="35"/>
      <c r="C22" s="35"/>
      <c r="D22" s="35"/>
      <c r="E22" s="35"/>
      <c r="F22" s="32"/>
      <c r="G22" s="33"/>
      <c r="H22" s="35"/>
    </row>
    <row r="23" spans="1:8" ht="29.25" customHeight="1">
      <c r="A23" s="10" t="s">
        <v>20</v>
      </c>
      <c r="B23" s="18"/>
      <c r="C23" s="18"/>
      <c r="D23" s="17" t="s">
        <v>39</v>
      </c>
      <c r="E23" s="18"/>
      <c r="F23" s="18"/>
      <c r="G23" s="18"/>
      <c r="H23" s="30"/>
    </row>
    <row r="24" spans="1:8" ht="9" customHeight="1">
      <c r="A24" s="21"/>
      <c r="B24" s="1"/>
      <c r="C24" s="1"/>
      <c r="D24" s="1"/>
      <c r="E24" s="1"/>
      <c r="F24" s="1"/>
      <c r="G24" s="1"/>
      <c r="H24" s="22"/>
    </row>
    <row r="25" spans="1:8" ht="22.5">
      <c r="A25" s="10" t="s">
        <v>22</v>
      </c>
      <c r="B25" s="18" t="s">
        <v>43</v>
      </c>
      <c r="C25" s="18"/>
      <c r="D25" s="18"/>
      <c r="E25" s="17"/>
      <c r="F25" s="17"/>
      <c r="G25" s="17"/>
      <c r="H25" s="30"/>
    </row>
    <row r="26" spans="1:8" ht="22.5">
      <c r="A26" s="10"/>
      <c r="B26" s="17" t="s">
        <v>23</v>
      </c>
      <c r="C26" s="17"/>
      <c r="D26" s="17"/>
      <c r="E26" s="17"/>
      <c r="F26" s="17"/>
      <c r="G26" s="17"/>
      <c r="H26" s="30"/>
    </row>
    <row r="27" spans="1:8" ht="22.5">
      <c r="A27" s="36" t="s">
        <v>24</v>
      </c>
      <c r="B27" s="18"/>
      <c r="C27" s="18"/>
      <c r="D27" s="37" t="s">
        <v>40</v>
      </c>
      <c r="E27" s="18"/>
      <c r="F27" s="18"/>
      <c r="G27" s="18"/>
      <c r="H27" s="30" t="s">
        <v>25</v>
      </c>
    </row>
    <row r="28" spans="1:8" ht="22.5">
      <c r="A28" s="36" t="s">
        <v>21</v>
      </c>
      <c r="B28" s="18"/>
      <c r="C28" s="18"/>
      <c r="D28" s="37" t="s">
        <v>21</v>
      </c>
      <c r="E28" s="18"/>
      <c r="F28" s="18"/>
      <c r="G28" s="18"/>
      <c r="H28" s="30"/>
    </row>
    <row r="29" spans="1:8" ht="22.5">
      <c r="A29" s="10"/>
      <c r="B29" s="17"/>
      <c r="D29" s="36" t="s">
        <v>26</v>
      </c>
      <c r="E29" s="38">
        <f>+G12</f>
        <v>9500</v>
      </c>
      <c r="F29" s="18"/>
      <c r="G29" s="13" t="s">
        <v>27</v>
      </c>
      <c r="H29" s="30"/>
    </row>
    <row r="30" spans="1:8" ht="22.5">
      <c r="A30" s="10"/>
      <c r="B30" s="37"/>
      <c r="C30" s="39" t="str">
        <f>_xlfn.BAHTTEXT(E29)</f>
        <v>เก้าพันห้าร้อยบาทถ้วน</v>
      </c>
      <c r="D30" s="39"/>
      <c r="E30" s="17"/>
      <c r="F30" s="13"/>
      <c r="H30" s="30"/>
    </row>
    <row r="31" spans="1:8" ht="21.75" customHeight="1">
      <c r="A31" s="10"/>
      <c r="B31" s="37" t="s">
        <v>24</v>
      </c>
      <c r="C31" s="18"/>
      <c r="D31" s="18"/>
      <c r="E31" s="37" t="s">
        <v>21</v>
      </c>
      <c r="F31" s="18"/>
      <c r="G31" s="18"/>
      <c r="H31" s="30"/>
    </row>
    <row r="32" spans="1:8" ht="22.5">
      <c r="A32" s="10"/>
      <c r="B32" s="37" t="s">
        <v>6</v>
      </c>
      <c r="C32" s="40" t="s">
        <v>65</v>
      </c>
      <c r="D32" s="40"/>
      <c r="E32" s="17"/>
      <c r="F32" s="17"/>
      <c r="G32" s="17"/>
      <c r="H32" s="30"/>
    </row>
    <row r="33" spans="1:8" ht="6.75" customHeight="1">
      <c r="A33" s="21"/>
      <c r="B33" s="2"/>
      <c r="C33" s="1"/>
      <c r="D33" s="1"/>
      <c r="E33" s="1"/>
      <c r="F33" s="1"/>
      <c r="G33" s="1"/>
      <c r="H33" s="22"/>
    </row>
    <row r="34" spans="1:8" ht="22.5">
      <c r="A34" s="41" t="s">
        <v>28</v>
      </c>
      <c r="B34" s="42"/>
      <c r="C34" s="42"/>
      <c r="D34" s="42"/>
      <c r="E34" s="42"/>
      <c r="F34" s="42"/>
      <c r="G34" s="42"/>
      <c r="H34" s="43"/>
    </row>
    <row r="35" spans="1:8" ht="22.5">
      <c r="A35" s="10"/>
      <c r="B35" s="17" t="s">
        <v>29</v>
      </c>
      <c r="C35" s="17"/>
      <c r="D35" s="44">
        <f>+E29</f>
        <v>9500</v>
      </c>
      <c r="E35" s="44"/>
      <c r="F35" s="17" t="s">
        <v>27</v>
      </c>
      <c r="G35" s="17"/>
      <c r="H35" s="30"/>
    </row>
    <row r="36" spans="1:8" ht="22.5">
      <c r="A36" s="36"/>
      <c r="B36" s="39" t="str">
        <f>_xlfn.BAHTTEXT(D35)</f>
        <v>เก้าพันห้าร้อยบาทถ้วน</v>
      </c>
      <c r="C36" s="39"/>
      <c r="D36" s="17"/>
      <c r="E36" s="17"/>
      <c r="F36" s="17"/>
      <c r="G36" s="17"/>
      <c r="H36" s="30"/>
    </row>
    <row r="37" spans="1:8" ht="28.5" customHeight="1">
      <c r="A37" s="10"/>
      <c r="B37" s="37" t="s">
        <v>24</v>
      </c>
      <c r="C37" s="18"/>
      <c r="D37" s="18"/>
      <c r="E37" s="17" t="s">
        <v>42</v>
      </c>
      <c r="F37" s="18"/>
      <c r="G37" s="18"/>
      <c r="H37" s="30"/>
    </row>
    <row r="38" spans="1:8" ht="22.5">
      <c r="A38" s="10"/>
      <c r="B38" s="37" t="s">
        <v>6</v>
      </c>
      <c r="C38" s="40" t="s">
        <v>47</v>
      </c>
      <c r="D38" s="40"/>
      <c r="E38" s="17"/>
      <c r="F38" s="17"/>
      <c r="G38" s="17"/>
      <c r="H38" s="30"/>
    </row>
    <row r="39" spans="1:8" ht="4.5" customHeight="1">
      <c r="A39" s="21"/>
      <c r="B39" s="1"/>
      <c r="C39" s="1"/>
      <c r="D39" s="1"/>
      <c r="E39" s="1"/>
      <c r="F39" s="1"/>
      <c r="G39" s="1"/>
      <c r="H39" s="22"/>
    </row>
    <row r="40" spans="1:8" ht="22.5">
      <c r="A40" s="41" t="s">
        <v>30</v>
      </c>
      <c r="B40" s="41"/>
      <c r="C40" s="41"/>
      <c r="D40" s="41"/>
      <c r="E40" s="41"/>
      <c r="F40" s="41"/>
      <c r="G40" s="41"/>
      <c r="H40" s="45"/>
    </row>
    <row r="41" spans="1:8" ht="22.5">
      <c r="A41" s="10"/>
      <c r="B41" s="17" t="s">
        <v>31</v>
      </c>
      <c r="C41" s="38">
        <f>+D35</f>
        <v>9500</v>
      </c>
      <c r="D41" s="37" t="s">
        <v>46</v>
      </c>
      <c r="E41" s="39" t="str">
        <f>_xlfn.BAHTTEXT(C41)</f>
        <v>เก้าพันห้าร้อยบาทถ้วน</v>
      </c>
      <c r="F41" s="39"/>
      <c r="G41" s="39"/>
      <c r="H41" s="30"/>
    </row>
    <row r="42" spans="1:8" ht="22.5">
      <c r="A42" s="10" t="s">
        <v>32</v>
      </c>
      <c r="B42" s="17"/>
      <c r="C42" s="17"/>
      <c r="D42" s="17"/>
      <c r="E42" s="17"/>
      <c r="F42" s="17"/>
      <c r="G42" s="17"/>
      <c r="H42" s="30"/>
    </row>
    <row r="43" spans="1:8" ht="22.5">
      <c r="A43" s="10"/>
      <c r="B43" s="37" t="s">
        <v>24</v>
      </c>
      <c r="C43" s="18"/>
      <c r="D43" s="18"/>
      <c r="E43" s="17" t="s">
        <v>41</v>
      </c>
      <c r="F43" s="18"/>
      <c r="G43" s="18"/>
      <c r="H43" s="30"/>
    </row>
    <row r="44" spans="1:8" ht="9.75" customHeight="1">
      <c r="A44" s="21"/>
      <c r="B44" s="1"/>
      <c r="C44" s="1"/>
      <c r="D44" s="1"/>
      <c r="E44" s="1"/>
      <c r="F44" s="1"/>
      <c r="G44" s="1"/>
      <c r="H44" s="22"/>
    </row>
  </sheetData>
  <sheetProtection/>
  <mergeCells count="22">
    <mergeCell ref="G10:H10"/>
    <mergeCell ref="B12:D12"/>
    <mergeCell ref="G12:H12"/>
    <mergeCell ref="D35:E35"/>
    <mergeCell ref="F21:G21"/>
    <mergeCell ref="F22:G22"/>
    <mergeCell ref="C30:D30"/>
    <mergeCell ref="A2:F2"/>
    <mergeCell ref="F19:G19"/>
    <mergeCell ref="G2:H2"/>
    <mergeCell ref="G3:H3"/>
    <mergeCell ref="G9:H9"/>
    <mergeCell ref="I15:I20"/>
    <mergeCell ref="I4:I5"/>
    <mergeCell ref="I6:I10"/>
    <mergeCell ref="I11:I14"/>
    <mergeCell ref="B36:C36"/>
    <mergeCell ref="E41:G41"/>
    <mergeCell ref="C32:D32"/>
    <mergeCell ref="C38:D38"/>
    <mergeCell ref="F20:G20"/>
    <mergeCell ref="G11:H11"/>
  </mergeCells>
  <printOptions horizontalCentered="1"/>
  <pageMargins left="0.15748031496062992" right="0.15748031496062992" top="0.1968503937007874" bottom="0.1968503937007874" header="0.31496062992125984" footer="0.31496062992125984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adoon-p</dc:creator>
  <cp:keywords/>
  <dc:description/>
  <cp:lastModifiedBy>dao</cp:lastModifiedBy>
  <cp:lastPrinted>2010-08-24T11:28:21Z</cp:lastPrinted>
  <dcterms:created xsi:type="dcterms:W3CDTF">2005-10-17T07:43:33Z</dcterms:created>
  <dcterms:modified xsi:type="dcterms:W3CDTF">2012-02-23T01:35:09Z</dcterms:modified>
  <cp:category/>
  <cp:version/>
  <cp:contentType/>
  <cp:contentStatus/>
</cp:coreProperties>
</file>